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<sst xmlns="http://schemas.openxmlformats.org/spreadsheetml/2006/main" count="54" uniqueCount="52">
  <si>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</si>
  <si>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</si>
  <si>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</si>
  <si>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</si>
  <si>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</si>
  <si>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</si>
  <si>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</si>
  <si>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</si>
  <si>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</si>
  <si>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</si>
  <si>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15.12.2021</t>
  </si>
  <si>
    <t>Н-Тура 7 школа</t>
  </si>
  <si>
    <t>Завтрак 45 р(1-4 класс)</t>
  </si>
  <si>
    <t>/Каша манная молочная с маслом сливочным,</t>
  </si>
  <si>
    <t>16,20</t>
  </si>
  <si>
    <t xml:space="preserve"> /Чай с сахаром  </t>
  </si>
  <si>
    <t>200</t>
  </si>
  <si>
    <t>2,14</t>
  </si>
  <si>
    <t>/Хлеб пшеничный 25</t>
  </si>
  <si>
    <t>30</t>
  </si>
  <si>
    <t>1,87</t>
  </si>
  <si>
    <t>/Ватрушка "Лакомка"</t>
  </si>
  <si>
    <t>50</t>
  </si>
  <si>
    <t>20,08</t>
  </si>
  <si>
    <t>ИТОГО:</t>
  </si>
  <si>
    <t>40,29</t>
  </si>
  <si>
    <t>Обед 100 р (1-4 класс)</t>
  </si>
  <si>
    <t>/Огурцы на порцию</t>
  </si>
  <si>
    <t>80</t>
  </si>
  <si>
    <t>23,51</t>
  </si>
  <si>
    <t>/Чеснок</t>
  </si>
  <si>
    <t>1</t>
  </si>
  <si>
    <t>0,47</t>
  </si>
  <si>
    <t>/Суп картофельный с бобовыми и гренками,</t>
  </si>
  <si>
    <t>260</t>
  </si>
  <si>
    <t>10,31</t>
  </si>
  <si>
    <t>/Кура тушеная в соусе,</t>
  </si>
  <si>
    <t>49,92</t>
  </si>
  <si>
    <t>/Макаронные изделия отварные,</t>
  </si>
  <si>
    <t>120</t>
  </si>
  <si>
    <t>6,81</t>
  </si>
  <si>
    <t xml:space="preserve">/Компот из  изюма вит </t>
  </si>
  <si>
    <t>10,70</t>
  </si>
  <si>
    <t>/Хлеб пшеничный</t>
  </si>
  <si>
    <t>25</t>
  </si>
  <si>
    <t>1,56</t>
  </si>
  <si>
    <t>103,28</t>
  </si>
  <si>
    <t>150</t>
  </si>
  <si>
    <t xml:space="preserve">Зав пр-вом                                 Отв. за питание                                 Бухгалтер </t>
  </si>
  <si>
    <t>210</t>
  </si>
  <si>
    <t>60</t>
  </si>
  <si>
    <t>836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</si>
</sst>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3"/>
  <sheetViews>
    <sheetView tabSelected="1" view="pageLayout" zoomScale="110" zoomScaleNormal="110" zoomScalePageLayoutView="110" workbookViewId="0" topLeftCell="A4">
      <selection activeCell="P10" sqref="P10"/>
    </sheetView>
  </sheetViews>
  <sheetFormatPr defaultColWidth="9.00390625" defaultRowHeight="12.75"/>
  <cols>
    <col min="1" max="1" width="0.2421875" style="0" customWidth="1"/>
    <col min="2" max="2" width="5.125" style="0" customWidth="1"/>
    <col min="3" max="3" width="5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1.00390625" style="0" customWidth="1"/>
    <col min="9" max="9" width="8.625" style="6" customWidth="1"/>
    <col min="10" max="10" width="9.00390625" style="0" customWidth="1"/>
    <col min="13" max="13" width="8.1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0" ht="12.75">
      <c r="A10" s="19"/>
      <c r="B10" s="20">
        <f>IF(A10="","",A10)</f>
      </c>
      <c r="C10" s="1"/>
      <c r="D10" s="1"/>
      <c r="E10" s="1"/>
      <c r="F10" s="1"/>
      <c r="G10" s="1"/>
      <c r="H10" s="22"/>
      <c r="I10" s="23"/>
      <c r="J10" s="23"/>
    </row>
    <row r="11" spans="1:10" ht="12.75">
      <c r="A11" s="19"/>
      <c r="B11" s="21" t="s">
        <v>12</v>
      </c>
      <c r="C11" s="1"/>
      <c r="D11" s="1"/>
      <c r="E11" s="1"/>
      <c r="F11" s="1"/>
      <c r="G11" s="1"/>
      <c r="H11" s="22"/>
      <c r="I11" s="23"/>
      <c r="J11" s="23"/>
    </row>
    <row r="12" spans="1:14" ht="12.75">
      <c r="A12" s="19" t="str">
        <f>"0"</f>
        <v>0</v>
      </c>
      <c r="B12" s="20" t="s">
        <v>13</v>
      </c>
      <c r="C12" s="1"/>
      <c r="D12" s="1"/>
      <c r="E12" s="1"/>
      <c r="F12" s="1"/>
      <c r="G12" s="1"/>
      <c r="H12" s="22"/>
      <c r="I12" s="23" t="s">
        <v>49</v>
      </c>
      <c r="J12" s="23" t="s">
        <v>14</v>
      </c>
      <c r="K12" s="17">
        <v>7.1</v>
      </c>
      <c r="L12" s="17">
        <v>9.5</v>
      </c>
      <c r="M12" s="17">
        <v>38.1</v>
      </c>
      <c r="N12" s="18">
        <v>267</v>
      </c>
    </row>
    <row r="13" spans="1:14" ht="12.75">
      <c r="A13" s="19" t="str">
        <f>"0"</f>
        <v>0</v>
      </c>
      <c r="B13" s="20" t="s">
        <v>15</v>
      </c>
      <c r="C13" s="1"/>
      <c r="D13" s="1"/>
      <c r="E13" s="1"/>
      <c r="F13" s="1"/>
      <c r="G13" s="1"/>
      <c r="H13" s="22"/>
      <c r="I13" s="23" t="s">
        <v>16</v>
      </c>
      <c r="J13" s="23" t="s">
        <v>17</v>
      </c>
      <c r="K13" s="17">
        <v>0.2</v>
      </c>
      <c r="L13" s="17">
        <v>0</v>
      </c>
      <c r="M13" s="17">
        <v>13.7</v>
      </c>
      <c r="N13" s="18">
        <v>53</v>
      </c>
    </row>
    <row r="14" spans="1:14" ht="12.75">
      <c r="A14" s="19" t="str">
        <f>"0"</f>
        <v>0</v>
      </c>
      <c r="B14" s="20" t="s">
        <v>18</v>
      </c>
      <c r="C14" s="1"/>
      <c r="D14" s="1"/>
      <c r="E14" s="1"/>
      <c r="F14" s="1"/>
      <c r="G14" s="1"/>
      <c r="H14" s="22"/>
      <c r="I14" s="23" t="s">
        <v>19</v>
      </c>
      <c r="J14" s="23" t="s">
        <v>20</v>
      </c>
      <c r="K14" s="17">
        <v>2</v>
      </c>
      <c r="L14" s="17">
        <v>0.2</v>
      </c>
      <c r="M14" s="17">
        <v>14.8</v>
      </c>
      <c r="N14" s="18">
        <v>70</v>
      </c>
    </row>
    <row r="15" spans="1:14" ht="12.75">
      <c r="A15" s="19" t="str">
        <f>"0"</f>
        <v>0</v>
      </c>
      <c r="B15" s="20" t="s">
        <v>21</v>
      </c>
      <c r="C15" s="1"/>
      <c r="D15" s="1"/>
      <c r="E15" s="1"/>
      <c r="F15" s="1"/>
      <c r="G15" s="1"/>
      <c r="H15" s="22"/>
      <c r="I15" s="23" t="s">
        <v>50</v>
      </c>
      <c r="J15" s="23" t="s">
        <v>23</v>
      </c>
      <c r="K15" s="17">
        <v>6.7</v>
      </c>
      <c r="L15" s="17">
        <v>9.4</v>
      </c>
      <c r="M15" s="17">
        <v>23</v>
      </c>
      <c r="N15" s="18">
        <v>203</v>
      </c>
    </row>
    <row r="16" spans="1:14" ht="12.75">
      <c r="A16" s="19"/>
      <c r="B16" s="20" t="s">
        <v>24</v>
      </c>
      <c r="C16" s="1"/>
      <c r="D16" s="1"/>
      <c r="E16" s="1"/>
      <c r="F16" s="1"/>
      <c r="G16" s="1"/>
      <c r="H16" s="22"/>
      <c r="I16" s="23" t="s">
        <v>22</v>
      </c>
      <c r="J16" s="23" t="s">
        <v>25</v>
      </c>
      <c r="K16" s="17">
        <f>SUM(K11:K15)</f>
        <v>16</v>
      </c>
      <c r="L16" s="17">
        <f>SUM(L11:L15)</f>
        <v>19.1</v>
      </c>
      <c r="M16" s="17">
        <f>SUM(M11:M15)</f>
        <v>89.6</v>
      </c>
      <c r="N16" s="18">
        <f>SUM(N11:N15)</f>
        <v>593</v>
      </c>
    </row>
    <row r="17" spans="1:10" ht="12.75">
      <c r="A17" s="19"/>
      <c r="B17" s="20">
        <f>IF(A17="","",A17)</f>
      </c>
      <c r="C17" s="1"/>
      <c r="D17" s="1"/>
      <c r="E17" s="1"/>
      <c r="F17" s="1"/>
      <c r="G17" s="1"/>
      <c r="H17" s="22"/>
      <c r="I17" s="23"/>
      <c r="J17" s="23"/>
    </row>
    <row r="18" spans="1:10" ht="12.75">
      <c r="A18" s="19"/>
      <c r="B18" s="21" t="s">
        <v>26</v>
      </c>
      <c r="C18" s="1"/>
      <c r="D18" s="1"/>
      <c r="E18" s="1"/>
      <c r="F18" s="1"/>
      <c r="G18" s="1"/>
      <c r="H18" s="22"/>
      <c r="I18" s="23"/>
      <c r="J18" s="23"/>
    </row>
    <row r="19" spans="1:14" ht="12.75">
      <c r="A19" s="19">
        <f>""</f>
      </c>
      <c r="B19" s="20" t="s">
        <v>27</v>
      </c>
      <c r="C19" s="1"/>
      <c r="D19" s="1"/>
      <c r="E19" s="1"/>
      <c r="F19" s="1"/>
      <c r="G19" s="1"/>
      <c r="H19" s="22"/>
      <c r="I19" s="23" t="s">
        <v>28</v>
      </c>
      <c r="J19" s="23" t="s">
        <v>29</v>
      </c>
      <c r="K19" s="17">
        <v>0.2</v>
      </c>
      <c r="L19" s="17">
        <v>0</v>
      </c>
      <c r="M19" s="17">
        <v>0.7</v>
      </c>
      <c r="N19" s="18">
        <v>4</v>
      </c>
    </row>
    <row r="20" spans="1:14" ht="12.75">
      <c r="A20" s="19">
        <f>""</f>
      </c>
      <c r="B20" s="20" t="s">
        <v>30</v>
      </c>
      <c r="C20" s="1"/>
      <c r="D20" s="1"/>
      <c r="E20" s="1"/>
      <c r="F20" s="1"/>
      <c r="G20" s="1"/>
      <c r="H20" s="22"/>
      <c r="I20" s="23" t="s">
        <v>31</v>
      </c>
      <c r="J20" s="23" t="s">
        <v>32</v>
      </c>
      <c r="K20" s="17">
        <v>0.1</v>
      </c>
      <c r="L20" s="17">
        <v>0</v>
      </c>
      <c r="M20" s="17">
        <v>0.3</v>
      </c>
      <c r="N20" s="18">
        <v>1</v>
      </c>
    </row>
    <row r="21" spans="1:14" ht="12.75">
      <c r="A21" s="19" t="str">
        <f>"0"</f>
        <v>0</v>
      </c>
      <c r="B21" s="20" t="s">
        <v>33</v>
      </c>
      <c r="C21" s="1"/>
      <c r="D21" s="1"/>
      <c r="E21" s="1"/>
      <c r="F21" s="1"/>
      <c r="G21" s="1"/>
      <c r="H21" s="22"/>
      <c r="I21" s="23" t="s">
        <v>34</v>
      </c>
      <c r="J21" s="23" t="s">
        <v>35</v>
      </c>
      <c r="K21" s="17">
        <v>6.5</v>
      </c>
      <c r="L21" s="17">
        <v>5</v>
      </c>
      <c r="M21" s="17">
        <v>24</v>
      </c>
      <c r="N21" s="18">
        <v>168</v>
      </c>
    </row>
    <row r="22" spans="1:14" ht="12.75">
      <c r="A22" s="19">
        <f>""</f>
      </c>
      <c r="B22" s="20" t="s">
        <v>36</v>
      </c>
      <c r="C22" s="1"/>
      <c r="D22" s="1"/>
      <c r="E22" s="1"/>
      <c r="F22" s="1"/>
      <c r="G22" s="1"/>
      <c r="H22" s="22"/>
      <c r="I22" s="23" t="s">
        <v>47</v>
      </c>
      <c r="J22" s="23" t="s">
        <v>37</v>
      </c>
      <c r="K22" s="17">
        <v>25.9</v>
      </c>
      <c r="L22" s="17">
        <v>28</v>
      </c>
      <c r="M22" s="17">
        <v>3</v>
      </c>
      <c r="N22" s="18">
        <v>368</v>
      </c>
    </row>
    <row r="23" spans="1:14" ht="12.75">
      <c r="A23" s="19" t="str">
        <f>"0"</f>
        <v>0</v>
      </c>
      <c r="B23" s="20" t="s">
        <v>38</v>
      </c>
      <c r="C23" s="1"/>
      <c r="D23" s="1"/>
      <c r="E23" s="1"/>
      <c r="F23" s="1"/>
      <c r="G23" s="1"/>
      <c r="H23" s="22"/>
      <c r="I23" s="23" t="s">
        <v>39</v>
      </c>
      <c r="J23" s="23" t="s">
        <v>40</v>
      </c>
      <c r="K23" s="17">
        <v>5.3</v>
      </c>
      <c r="L23" s="17">
        <v>3.9</v>
      </c>
      <c r="M23" s="17">
        <v>32.4</v>
      </c>
      <c r="N23" s="18">
        <v>189</v>
      </c>
    </row>
    <row r="24" spans="1:14" ht="12.75">
      <c r="A24" s="19" t="str">
        <f>"0"</f>
        <v>0</v>
      </c>
      <c r="B24" s="20" t="s">
        <v>41</v>
      </c>
      <c r="C24" s="1"/>
      <c r="D24" s="1"/>
      <c r="E24" s="1"/>
      <c r="F24" s="1"/>
      <c r="G24" s="1"/>
      <c r="H24" s="22"/>
      <c r="I24" s="23" t="s">
        <v>16</v>
      </c>
      <c r="J24" s="23" t="s">
        <v>42</v>
      </c>
      <c r="K24" s="17">
        <v>0.3</v>
      </c>
      <c r="L24" s="17">
        <v>0</v>
      </c>
      <c r="M24" s="17">
        <v>25.6</v>
      </c>
      <c r="N24" s="18">
        <v>99</v>
      </c>
    </row>
    <row r="25" spans="1:14" ht="12.75">
      <c r="A25" s="19" t="str">
        <f>"0"</f>
        <v>0</v>
      </c>
      <c r="B25" s="20" t="s">
        <v>43</v>
      </c>
      <c r="C25" s="1"/>
      <c r="D25" s="1"/>
      <c r="E25" s="1"/>
      <c r="F25" s="1"/>
      <c r="G25" s="1"/>
      <c r="H25" s="22"/>
      <c r="I25" s="23" t="s">
        <v>44</v>
      </c>
      <c r="J25" s="23" t="s">
        <v>45</v>
      </c>
      <c r="K25" s="17">
        <v>1.7</v>
      </c>
      <c r="L25" s="17">
        <v>0.1</v>
      </c>
      <c r="M25" s="17">
        <v>12.3</v>
      </c>
      <c r="N25" s="18">
        <v>58</v>
      </c>
    </row>
    <row r="26" spans="1:14" ht="12.75">
      <c r="A26" s="19"/>
      <c r="B26" s="20" t="s">
        <v>24</v>
      </c>
      <c r="C26" s="1"/>
      <c r="D26" s="1"/>
      <c r="E26" s="1"/>
      <c r="F26" s="1"/>
      <c r="G26" s="1"/>
      <c r="H26" s="22"/>
      <c r="I26" s="23" t="s">
        <v>51</v>
      </c>
      <c r="J26" s="23" t="s">
        <v>46</v>
      </c>
      <c r="K26" s="17">
        <f>SUM(K18:K25)</f>
        <v>39.99999999999999</v>
      </c>
      <c r="L26" s="17">
        <f>SUM(L18:L25)</f>
        <v>37</v>
      </c>
      <c r="M26" s="17">
        <f>SUM(M18:M25)</f>
        <v>98.3</v>
      </c>
      <c r="N26" s="18">
        <f>SUM(N18:N25)</f>
        <v>887</v>
      </c>
    </row>
    <row r="27" spans="1:10" ht="12.75">
      <c r="A27" s="19"/>
      <c r="B27" s="20">
        <f>IF(A27="","",A27)</f>
      </c>
      <c r="C27" s="1"/>
      <c r="D27" s="1"/>
      <c r="E27" s="1"/>
      <c r="F27" s="1"/>
      <c r="G27" s="1"/>
      <c r="H27" s="22"/>
      <c r="I27" s="23"/>
      <c r="J27" s="23"/>
    </row>
    <row r="28" spans="1:10" ht="12.75">
      <c r="A28" s="9"/>
      <c r="I28" s="8"/>
      <c r="J28" s="8"/>
    </row>
    <row r="29" spans="1:10" ht="12.75">
      <c r="A29" s="24" t="s">
        <v>48</v>
      </c>
      <c r="I29" s="8"/>
      <c r="J29" s="8"/>
    </row>
    <row r="30" spans="1:10" ht="12.75">
      <c r="A30" s="9"/>
      <c r="I30" s="8"/>
      <c r="J30" s="8"/>
    </row>
    <row r="31" spans="1:10" ht="12.75">
      <c r="A31" s="9"/>
      <c r="I31" s="8"/>
      <c r="J31" s="8"/>
    </row>
    <row r="32" spans="1:10" ht="12.75">
      <c r="A32" s="9"/>
      <c r="I32" s="8"/>
      <c r="J32" s="8"/>
    </row>
    <row r="33" spans="1:10" ht="12.75">
      <c r="A33" s="9"/>
      <c r="I33" s="8"/>
      <c r="J33" s="8"/>
    </row>
    <row r="34" spans="1:10" ht="12.75">
      <c r="A34" s="9"/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9:10" ht="12.75">
      <c r="I1027" s="8"/>
      <c r="J1027" s="8"/>
    </row>
    <row r="1028" spans="9:10" ht="12.75">
      <c r="I1028" s="8"/>
      <c r="J1028" s="8"/>
    </row>
    <row r="1029" spans="9:10" ht="12.75">
      <c r="I1029" s="8"/>
      <c r="J1029" s="8"/>
    </row>
    <row r="1030" spans="9:10" ht="12.75">
      <c r="I1030" s="8"/>
      <c r="J1030" s="8"/>
    </row>
    <row r="1031" spans="9:10" ht="12.75">
      <c r="I1031" s="8"/>
      <c r="J1031" s="8"/>
    </row>
    <row r="1032" spans="9:10" ht="12.75">
      <c r="I1032" s="8"/>
      <c r="J1032" s="8"/>
    </row>
    <row r="1033" spans="9:10" ht="12.75">
      <c r="I1033" s="8"/>
      <c r="J1033" s="8"/>
    </row>
    <row r="1034" spans="9:10" ht="12.75">
      <c r="I1034" s="8"/>
      <c r="J1034" s="8"/>
    </row>
    <row r="1035" spans="9:10" ht="12.75">
      <c r="I1035" s="8"/>
      <c r="J1035" s="8"/>
    </row>
    <row r="1036" spans="9:10" ht="12.75"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ht="12.75">
      <c r="J5101" s="6"/>
    </row>
    <row r="5102" ht="12.75">
      <c r="J5102" s="6"/>
    </row>
    <row r="5103" ht="12.75">
      <c r="J5103" s="6"/>
    </row>
    <row r="5104" ht="12.75">
      <c r="J5104" s="6"/>
    </row>
    <row r="5105" ht="12.75">
      <c r="J5105" s="6"/>
    </row>
    <row r="5106" ht="12.75">
      <c r="J5106" s="6"/>
    </row>
    <row r="5107" ht="12.75">
      <c r="J5107" s="6"/>
    </row>
    <row r="5108" ht="12.75">
      <c r="J5108" s="6"/>
    </row>
    <row r="5109" ht="12.75">
      <c r="J5109" s="6"/>
    </row>
    <row r="5110" ht="12.75">
      <c r="J5110" s="6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2021-12-10T10:29:26Z</cp:lastPrinted>
  <dcterms:created xsi:type="dcterms:W3CDTF">2003-07-03T17:10:57Z</dcterms:created>
  <dcterms:modified xsi:type="dcterms:W3CDTF">2021-12-10T10:31:57Z</dcterms:modified>
  <cp:category/>
  <cp:version/>
  <cp:contentType/>
  <cp:contentStatus/>
</cp:coreProperties>
</file>